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030" activeTab="1"/>
  </bookViews>
  <sheets>
    <sheet name="Grafikon1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<sst xmlns="http://schemas.openxmlformats.org/spreadsheetml/2006/main" count="30" uniqueCount="30">
  <si>
    <t>UPRAVNI ODJEL</t>
  </si>
  <si>
    <t>SLUŽBA GRADSKOG VIJEĆA</t>
  </si>
  <si>
    <t>UPRAVNI ODJEL ZA  GOSPODARENJE NEKRETNINAMA</t>
  </si>
  <si>
    <t>UPRAVNI ODJEL ZA URBANIZAM, PROSTORNO PLANIRANJE I  ZAŠTITU OKOLIŠA</t>
  </si>
  <si>
    <t>UPRAVNI ODJEL ZA OBRAZOVANJE, ŠPORT, SOCIJALNU SKRB I CIVILNO DRUŠTVO</t>
  </si>
  <si>
    <t>UPRAVNI ODJEL ZA POSLOVE GRADONAČELNIKA</t>
  </si>
  <si>
    <t xml:space="preserve">UPRAVNI ODJEL ZA KOMUNALNE POSLOVE I MJESNU SAMOUPRAVU </t>
  </si>
  <si>
    <t>UPRAVNI ODJEL ZA KULTURU I BAŠTINU</t>
  </si>
  <si>
    <t>UPRAVNI ODJEL ZA PROMET, STANOGRADNJU I RAZVOJNE PROJEKTE</t>
  </si>
  <si>
    <t>R.b.</t>
  </si>
  <si>
    <t>UPRAVNI ODJEL ZA PODUZETNIŠTVO, TURIZAM I MORE</t>
  </si>
  <si>
    <t>1.</t>
  </si>
  <si>
    <t>UPRAVNI ODJEL ZA PRORAČUN, FINANCIJE I NAPLATU</t>
  </si>
  <si>
    <t>Planirani prihodi</t>
  </si>
  <si>
    <t>Planirani namjenski rashodi</t>
  </si>
  <si>
    <t>planirani rashodi za zaposlene iz "11"</t>
  </si>
  <si>
    <t xml:space="preserve">U  K  U  P  N O   </t>
  </si>
  <si>
    <t>Rashodi ukupno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</si>
  <si>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</si>
  <si>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</si>
  <si>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</si>
  <si>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</si>
  <si>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</si>
  <si>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</si>
  <si>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</si>
  <si>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</si>
  <si>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</si>
  <si>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</si>
  <si>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ostatak nenamjenskih sredstava</t>
  </si>
  <si>
    <r>
      <t xml:space="preserve">Prilog broj 1.          PRIHODI I RASHODI PO RAZDJELIMA  -  PRIVREMENO FINANCIRANJE            </t>
    </r>
    <r>
      <rPr>
        <i/>
        <sz val="14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</si>
</sst>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n&quot;_-;#,##0\ &quot;kn&quot;\-"/>
    <numFmt numFmtId="165" formatCode="#,##0\ &quot;kn&quot;_-;[Red]#,##0\ &quot;kn&quot;\-"/>
    <numFmt numFmtId="166" formatCode="#,##0.00\ &quot;kn&quot;_-;#,##0.00\ &quot;kn&quot;\-"/>
    <numFmt numFmtId="167" formatCode="#,##0.00\ &quot;kn&quot;_-;[Red]#,##0.00\ &quot;kn&quot;\-"/>
    <numFmt numFmtId="168" formatCode="_-* #,##0\ &quot;kn&quot;_-;_-* #,##0\ &quot;kn&quot;\-;_-* &quot;-&quot;\ &quot;kn&quot;_-;_-@_-"/>
    <numFmt numFmtId="169" formatCode="_-* #,##0\ _k_n_-;_-* #,##0\ _k_n\-;_-* &quot;-&quot;\ _k_n_-;_-@_-"/>
    <numFmt numFmtId="170" formatCode="_-* #,##0.00\ &quot;kn&quot;_-;_-* #,##0.00\ &quot;kn&quot;\-;_-* &quot;-&quot;??\ &quot;kn&quot;_-;_-@_-"/>
    <numFmt numFmtId="171" formatCode="_-* #,##0.00\ _k_n_-;_-* #,##0.00\ _k_n\-;_-* &quot;-&quot;??\ _k_n_-;_-@_-"/>
    <numFmt numFmtId="172" formatCode="#,##0_-\ &quot;kn&quot;;#,##0\-\ &quot;kn&quot;"/>
    <numFmt numFmtId="173" formatCode="#,##0_-\ &quot;kn&quot;;[Red]#,##0\-\ &quot;kn&quot;"/>
    <numFmt numFmtId="174" formatCode="#,##0.00_-\ &quot;kn&quot;;#,##0.00\-\ &quot;kn&quot;"/>
    <numFmt numFmtId="175" formatCode="#,##0.00_-\ &quot;kn&quot;;[Red]#,##0.00\-\ &quot;kn&quot;"/>
    <numFmt numFmtId="176" formatCode="_ * #,##0_-\ &quot;kn&quot;_ ;_ * #,##0\-\ &quot;kn&quot;_ ;_ * &quot;-&quot;_-\ &quot;kn&quot;_ ;_ @_ "/>
    <numFmt numFmtId="177" formatCode="_ * #,##0_-\ _k_n_ ;_ * #,##0\-\ _k_n_ ;_ * &quot;-&quot;_-\ _k_n_ ;_ @_ "/>
    <numFmt numFmtId="178" formatCode="_ * #,##0.00_-\ &quot;kn&quot;_ ;_ * #,##0.00\-\ &quot;kn&quot;_ ;_ * &quot;-&quot;??_-\ &quot;kn&quot;_ ;_ @_ "/>
    <numFmt numFmtId="179" formatCode="_ * #,##0.00_-\ _k_n_ ;_ * #,##0.00\-\ _k_n_ ;_ * &quot;-&quot;??_-\ _k_n_ ;_ @_ "/>
    <numFmt numFmtId="180" formatCode="#,##0.0"/>
    <numFmt numFmtId="181" formatCode="#,##0_ ;\-#,##0\ "/>
    <numFmt numFmtId="182" formatCode="_ * #,##0.0_-\ _k_n_ ;_ * #,##0.0\-\ _k_n_ ;_ * &quot;-&quot;??_-\ _k_n_ ;_ @_ "/>
    <numFmt numFmtId="183" formatCode="\1\2\9\6\2\2\9"/>
    <numFmt numFmtId="184" formatCode="[$-41A]dd\.\ mmmm\ yyyy"/>
    <numFmt numFmtId="185" formatCode="0.0"/>
  </numFmts>
  <fonts count="47">
    <font>
      <sz val="10"/>
      <name val="Arial"/>
      <family val="0"/>
    </font>
    <font>
      <i/>
      <sz val="10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i/>
      <sz val="14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7" fillId="0" borderId="10" xfId="59" applyNumberFormat="1" applyFont="1" applyFill="1" applyBorder="1" applyAlignment="1">
      <alignment horizontal="right" vertical="center"/>
    </xf>
    <xf numFmtId="3" fontId="9" fillId="0" borderId="10" xfId="59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 wrapText="1"/>
    </xf>
    <xf numFmtId="3" fontId="9" fillId="0" borderId="0" xfId="59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3" fontId="7" fillId="0" borderId="10" xfId="0" applyNumberFormat="1" applyFont="1" applyBorder="1" applyAlignment="1">
      <alignment vertical="center"/>
    </xf>
    <xf numFmtId="3" fontId="7" fillId="34" borderId="10" xfId="0" applyNumberFormat="1" applyFont="1" applyFill="1" applyBorder="1" applyAlignment="1">
      <alignment horizontal="right" vertical="center"/>
    </xf>
    <xf numFmtId="3" fontId="7" fillId="34" borderId="10" xfId="59" applyNumberFormat="1" applyFont="1" applyFill="1" applyBorder="1" applyAlignment="1">
      <alignment horizontal="right" vertical="center"/>
    </xf>
    <xf numFmtId="3" fontId="9" fillId="34" borderId="10" xfId="59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vertical="center"/>
    </xf>
    <xf numFmtId="3" fontId="8" fillId="0" borderId="10" xfId="59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045"/>
          <c:w val="0.638"/>
          <c:h val="0.98825"/>
        </c:manualLayout>
      </c:layout>
      <c:lineChart>
        <c:grouping val="standard"/>
        <c:varyColors val="0"/>
        <c:ser>
          <c:idx val="0"/>
          <c:order val="0"/>
          <c:tx>
            <c:strRef>
              <c:f>List1!$A$2</c:f>
              <c:strCache>
                <c:ptCount val="1"/>
                <c:pt idx="0">
                  <c:v>Prilog broj 1.          PRIHODI I RASHODI PO RAZDJELIMA  -  PRIVREMENO FINANCIRANJE            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List1!$A$3:$A$15</c:f>
              <c:strCache>
                <c:ptCount val="13"/>
                <c:pt idx="0">
                  <c:v>R.b.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List1!$B$3:$B$15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List1!$C$2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List1!$A$3:$A$15</c:f>
              <c:strCache>
                <c:ptCount val="13"/>
                <c:pt idx="0">
                  <c:v>R.b.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List1!$C$3:$C$15</c:f>
              <c:numCache>
                <c:ptCount val="13"/>
                <c:pt idx="0">
                  <c:v>0</c:v>
                </c:pt>
                <c:pt idx="1">
                  <c:v>2</c:v>
                </c:pt>
                <c:pt idx="2">
                  <c:v>31953000</c:v>
                </c:pt>
                <c:pt idx="3">
                  <c:v>0</c:v>
                </c:pt>
                <c:pt idx="4">
                  <c:v>1125000</c:v>
                </c:pt>
                <c:pt idx="5">
                  <c:v>13605000</c:v>
                </c:pt>
                <c:pt idx="6">
                  <c:v>6720000</c:v>
                </c:pt>
                <c:pt idx="7">
                  <c:v>83000</c:v>
                </c:pt>
                <c:pt idx="8">
                  <c:v>2994000</c:v>
                </c:pt>
                <c:pt idx="9">
                  <c:v>1229000</c:v>
                </c:pt>
                <c:pt idx="10">
                  <c:v>6790000</c:v>
                </c:pt>
                <c:pt idx="11">
                  <c:v>0</c:v>
                </c:pt>
                <c:pt idx="12">
                  <c:v>64499000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List1!$D$2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List1!$A$3:$A$15</c:f>
              <c:strCache>
                <c:ptCount val="13"/>
                <c:pt idx="0">
                  <c:v>R.b.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List1!$D$3:$D$15</c:f>
              <c:numCache>
                <c:ptCount val="13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270000</c:v>
                </c:pt>
                <c:pt idx="4">
                  <c:v>800000</c:v>
                </c:pt>
                <c:pt idx="5">
                  <c:v>9588000</c:v>
                </c:pt>
                <c:pt idx="6">
                  <c:v>120000</c:v>
                </c:pt>
                <c:pt idx="7">
                  <c:v>83000</c:v>
                </c:pt>
                <c:pt idx="8">
                  <c:v>4419000</c:v>
                </c:pt>
                <c:pt idx="9">
                  <c:v>409000</c:v>
                </c:pt>
                <c:pt idx="10">
                  <c:v>8882000</c:v>
                </c:pt>
                <c:pt idx="11">
                  <c:v>0</c:v>
                </c:pt>
                <c:pt idx="12">
                  <c:v>24571000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List1!$E$2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List1!$A$3:$A$15</c:f>
              <c:strCache>
                <c:ptCount val="13"/>
                <c:pt idx="0">
                  <c:v>R.b.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List1!$E$3:$E$15</c:f>
              <c:numCache>
                <c:ptCount val="13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8035000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8008700</c:v>
                </c:pt>
                <c:pt idx="9">
                  <c:v>8800000</c:v>
                </c:pt>
                <c:pt idx="10">
                  <c:v>87000</c:v>
                </c:pt>
                <c:pt idx="11">
                  <c:v>0</c:v>
                </c:pt>
                <c:pt idx="12">
                  <c:v>24930700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List1!$F$2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List1!$A$3:$A$15</c:f>
              <c:strCache>
                <c:ptCount val="13"/>
                <c:pt idx="0">
                  <c:v>R.b.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List1!$F$3:$F$16</c:f>
              <c:numCache>
                <c:ptCount val="14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1795000</c:v>
                </c:pt>
                <c:pt idx="4">
                  <c:v>1100000</c:v>
                </c:pt>
                <c:pt idx="5">
                  <c:v>3461800</c:v>
                </c:pt>
                <c:pt idx="6">
                  <c:v>1250000</c:v>
                </c:pt>
                <c:pt idx="7">
                  <c:v>167000</c:v>
                </c:pt>
                <c:pt idx="8">
                  <c:v>3600000</c:v>
                </c:pt>
                <c:pt idx="9">
                  <c:v>1700000</c:v>
                </c:pt>
                <c:pt idx="10">
                  <c:v>1277000</c:v>
                </c:pt>
                <c:pt idx="11">
                  <c:v>646500</c:v>
                </c:pt>
                <c:pt idx="12">
                  <c:v>14997300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List1!$G$2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List1!$A$3:$A$15</c:f>
              <c:strCache>
                <c:ptCount val="13"/>
                <c:pt idx="0">
                  <c:v>R.b.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List1!$G$3:$G$15</c:f>
              <c:numCache>
                <c:ptCount val="13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10100000</c:v>
                </c:pt>
                <c:pt idx="4">
                  <c:v>1900000</c:v>
                </c:pt>
                <c:pt idx="5">
                  <c:v>13049800</c:v>
                </c:pt>
                <c:pt idx="6">
                  <c:v>1370000</c:v>
                </c:pt>
                <c:pt idx="7">
                  <c:v>250000</c:v>
                </c:pt>
                <c:pt idx="8">
                  <c:v>16027700</c:v>
                </c:pt>
                <c:pt idx="9">
                  <c:v>10909000</c:v>
                </c:pt>
                <c:pt idx="10">
                  <c:v>10246000</c:v>
                </c:pt>
                <c:pt idx="11">
                  <c:v>646500</c:v>
                </c:pt>
                <c:pt idx="12">
                  <c:v>64499000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List1!$H$2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List1!$A$3:$A$15</c:f>
              <c:strCache>
                <c:ptCount val="13"/>
                <c:pt idx="0">
                  <c:v>R.b.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List1!$H$3:$H$15</c:f>
              <c:numCache>
                <c:ptCount val="13"/>
              </c:numCache>
            </c:numRef>
          </c:val>
          <c:smooth val="0"/>
        </c:ser>
        <c:marker val="1"/>
        <c:axId val="49896981"/>
        <c:axId val="46419646"/>
      </c:lineChart>
      <c:catAx>
        <c:axId val="49896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19646"/>
        <c:crosses val="autoZero"/>
        <c:auto val="1"/>
        <c:lblOffset val="100"/>
        <c:tickLblSkip val="1"/>
        <c:noMultiLvlLbl val="0"/>
      </c:catAx>
      <c:valAx>
        <c:axId val="464196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969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45"/>
          <c:y val="0.24675"/>
          <c:w val="0.2775"/>
          <c:h val="0.47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abSelected="1" zoomScaleSheetLayoutView="100" zoomScalePageLayoutView="0" workbookViewId="0" topLeftCell="A1">
      <selection activeCell="L8" sqref="L8"/>
    </sheetView>
  </sheetViews>
  <sheetFormatPr defaultColWidth="9.140625" defaultRowHeight="12.75"/>
  <cols>
    <col min="1" max="1" width="5.28125" style="0" customWidth="1"/>
    <col min="2" max="2" width="44.28125" style="0" customWidth="1"/>
    <col min="3" max="4" width="16.8515625" style="0" customWidth="1"/>
    <col min="5" max="6" width="16.8515625" style="1" customWidth="1"/>
    <col min="7" max="8" width="14.28125" style="0" customWidth="1"/>
  </cols>
  <sheetData>
    <row r="1" ht="27.75" customHeight="1"/>
    <row r="2" spans="1:8" ht="28.5" customHeight="1">
      <c r="A2" s="34" t="s">
        <v>29</v>
      </c>
      <c r="B2" s="35"/>
      <c r="C2" s="35"/>
      <c r="D2" s="35"/>
      <c r="E2" s="35"/>
      <c r="F2" s="35"/>
      <c r="G2" s="35"/>
      <c r="H2" s="18"/>
    </row>
    <row r="3" spans="1:7" s="2" customFormat="1" ht="39" customHeight="1">
      <c r="A3" s="5" t="s">
        <v>9</v>
      </c>
      <c r="B3" s="4" t="s">
        <v>0</v>
      </c>
      <c r="C3" s="9" t="s">
        <v>13</v>
      </c>
      <c r="D3" s="17" t="s">
        <v>14</v>
      </c>
      <c r="E3" s="17" t="s">
        <v>15</v>
      </c>
      <c r="F3" s="17" t="s">
        <v>28</v>
      </c>
      <c r="G3" s="23" t="s">
        <v>17</v>
      </c>
    </row>
    <row r="4" spans="1:7" s="2" customFormat="1" ht="14.25" customHeight="1">
      <c r="A4" s="5"/>
      <c r="B4" s="4">
        <v>1</v>
      </c>
      <c r="C4" s="9">
        <v>2</v>
      </c>
      <c r="D4" s="17">
        <v>3</v>
      </c>
      <c r="E4" s="17">
        <v>4</v>
      </c>
      <c r="F4" s="9">
        <v>5</v>
      </c>
      <c r="G4" s="24">
        <v>6</v>
      </c>
    </row>
    <row r="5" spans="1:8" s="2" customFormat="1" ht="33" customHeight="1">
      <c r="A5" s="5" t="s">
        <v>11</v>
      </c>
      <c r="B5" s="19" t="s">
        <v>12</v>
      </c>
      <c r="C5" s="28">
        <v>31953000</v>
      </c>
      <c r="D5" s="21">
        <v>0</v>
      </c>
      <c r="E5" s="21">
        <v>0</v>
      </c>
      <c r="F5" s="20">
        <v>0</v>
      </c>
      <c r="G5" s="27">
        <f>SUM(D5:F5)</f>
        <v>0</v>
      </c>
      <c r="H5" s="25"/>
    </row>
    <row r="6" spans="1:8" s="2" customFormat="1" ht="29.25" customHeight="1">
      <c r="A6" s="5" t="s">
        <v>18</v>
      </c>
      <c r="B6" s="11" t="s">
        <v>5</v>
      </c>
      <c r="C6" s="28">
        <v>0</v>
      </c>
      <c r="D6" s="13">
        <v>270000</v>
      </c>
      <c r="E6" s="13">
        <v>8035000</v>
      </c>
      <c r="F6" s="13">
        <v>1795000</v>
      </c>
      <c r="G6" s="27">
        <f aca="true" t="shared" si="0" ref="G6:G14">SUM(D6:F6)</f>
        <v>10100000</v>
      </c>
      <c r="H6" s="25"/>
    </row>
    <row r="7" spans="1:8" s="2" customFormat="1" ht="30" customHeight="1">
      <c r="A7" s="5" t="s">
        <v>19</v>
      </c>
      <c r="B7" s="11" t="s">
        <v>10</v>
      </c>
      <c r="C7" s="28">
        <v>1125000</v>
      </c>
      <c r="D7" s="13">
        <v>800000</v>
      </c>
      <c r="E7" s="13">
        <v>0</v>
      </c>
      <c r="F7" s="13">
        <v>1100000</v>
      </c>
      <c r="G7" s="31">
        <f t="shared" si="0"/>
        <v>1900000</v>
      </c>
      <c r="H7" s="25"/>
    </row>
    <row r="8" spans="1:8" s="2" customFormat="1" ht="34.5" customHeight="1">
      <c r="A8" s="5" t="s">
        <v>20</v>
      </c>
      <c r="B8" s="11" t="s">
        <v>6</v>
      </c>
      <c r="C8" s="28">
        <v>13605000</v>
      </c>
      <c r="D8" s="13">
        <v>9588000</v>
      </c>
      <c r="E8" s="13">
        <v>0</v>
      </c>
      <c r="F8" s="14">
        <v>3461800</v>
      </c>
      <c r="G8" s="27">
        <f t="shared" si="0"/>
        <v>13049800</v>
      </c>
      <c r="H8" s="25"/>
    </row>
    <row r="9" spans="1:8" s="2" customFormat="1" ht="34.5" customHeight="1">
      <c r="A9" s="5" t="s">
        <v>21</v>
      </c>
      <c r="B9" s="11" t="s">
        <v>2</v>
      </c>
      <c r="C9" s="28">
        <v>6720000</v>
      </c>
      <c r="D9" s="13">
        <v>120000</v>
      </c>
      <c r="E9" s="13">
        <v>0</v>
      </c>
      <c r="F9" s="13">
        <v>1250000</v>
      </c>
      <c r="G9" s="27">
        <f t="shared" si="0"/>
        <v>1370000</v>
      </c>
      <c r="H9" s="25"/>
    </row>
    <row r="10" spans="1:8" ht="34.5" customHeight="1">
      <c r="A10" s="5" t="s">
        <v>22</v>
      </c>
      <c r="B10" s="11" t="s">
        <v>3</v>
      </c>
      <c r="C10" s="29">
        <v>83000</v>
      </c>
      <c r="D10" s="15">
        <v>83000</v>
      </c>
      <c r="E10" s="15">
        <v>0</v>
      </c>
      <c r="F10" s="15">
        <v>167000</v>
      </c>
      <c r="G10" s="27">
        <f t="shared" si="0"/>
        <v>250000</v>
      </c>
      <c r="H10" s="25"/>
    </row>
    <row r="11" spans="1:8" s="3" customFormat="1" ht="34.5" customHeight="1">
      <c r="A11" s="6" t="s">
        <v>23</v>
      </c>
      <c r="B11" s="11" t="s">
        <v>4</v>
      </c>
      <c r="C11" s="29">
        <v>2994000</v>
      </c>
      <c r="D11" s="15">
        <v>4419000</v>
      </c>
      <c r="E11" s="15">
        <v>8008700</v>
      </c>
      <c r="F11" s="15">
        <v>3600000</v>
      </c>
      <c r="G11" s="27">
        <f t="shared" si="0"/>
        <v>16027700</v>
      </c>
      <c r="H11" s="26"/>
    </row>
    <row r="12" spans="1:8" ht="34.5" customHeight="1">
      <c r="A12" s="5" t="s">
        <v>24</v>
      </c>
      <c r="B12" s="11" t="s">
        <v>7</v>
      </c>
      <c r="C12" s="29">
        <v>1229000</v>
      </c>
      <c r="D12" s="15">
        <v>409000</v>
      </c>
      <c r="E12" s="15">
        <v>8800000</v>
      </c>
      <c r="F12" s="15">
        <v>1700000</v>
      </c>
      <c r="G12" s="27">
        <f t="shared" si="0"/>
        <v>10909000</v>
      </c>
      <c r="H12" s="25"/>
    </row>
    <row r="13" spans="1:8" ht="34.5" customHeight="1">
      <c r="A13" s="5" t="s">
        <v>25</v>
      </c>
      <c r="B13" s="11" t="s">
        <v>8</v>
      </c>
      <c r="C13" s="29">
        <v>6790000</v>
      </c>
      <c r="D13" s="15">
        <v>8882000</v>
      </c>
      <c r="E13" s="15">
        <v>87000</v>
      </c>
      <c r="F13" s="15">
        <v>1277000</v>
      </c>
      <c r="G13" s="27">
        <f t="shared" si="0"/>
        <v>10246000</v>
      </c>
      <c r="H13" s="25"/>
    </row>
    <row r="14" spans="1:8" ht="28.5" customHeight="1">
      <c r="A14" s="5" t="s">
        <v>26</v>
      </c>
      <c r="B14" s="11" t="s">
        <v>1</v>
      </c>
      <c r="C14" s="29">
        <v>0</v>
      </c>
      <c r="D14" s="15">
        <v>0</v>
      </c>
      <c r="E14" s="15">
        <v>0</v>
      </c>
      <c r="F14" s="32">
        <v>646500</v>
      </c>
      <c r="G14" s="33">
        <f t="shared" si="0"/>
        <v>646500</v>
      </c>
      <c r="H14" s="25"/>
    </row>
    <row r="15" spans="1:8" ht="34.5" customHeight="1">
      <c r="A15" s="5" t="s">
        <v>27</v>
      </c>
      <c r="B15" s="12" t="s">
        <v>16</v>
      </c>
      <c r="C15" s="30">
        <f>SUM(C5:C14)</f>
        <v>64499000</v>
      </c>
      <c r="D15" s="16">
        <f>SUM(D5:D14)</f>
        <v>24571000</v>
      </c>
      <c r="E15" s="16">
        <f>SUM(E5:E14)</f>
        <v>24930700</v>
      </c>
      <c r="F15" s="16">
        <f>SUM(F5:F14)</f>
        <v>14997300</v>
      </c>
      <c r="G15" s="16">
        <f>SUM(G5:G14)</f>
        <v>64499000</v>
      </c>
      <c r="H15" s="22"/>
    </row>
    <row r="16" spans="2:8" ht="15" customHeight="1">
      <c r="B16" s="10"/>
      <c r="C16" s="10"/>
      <c r="D16" s="10"/>
      <c r="E16" s="10"/>
      <c r="G16" s="10"/>
      <c r="H16" s="10"/>
    </row>
    <row r="18" ht="12.75">
      <c r="H18" s="7"/>
    </row>
    <row r="19" ht="12.75">
      <c r="H19" s="8"/>
    </row>
  </sheetData>
  <sheetProtection/>
  <mergeCells count="1">
    <mergeCell ref="A2:G2"/>
  </mergeCells>
  <printOptions horizontalCentered="1" verticalCentered="1"/>
  <pageMargins left="0.35433070866141736" right="0.15748031496062992" top="0.5905511811023623" bottom="0.7874015748031497" header="0.5118110236220472" footer="0.7480314960629921"/>
  <pageSetup fitToWidth="2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finpror1</dc:creator>
  <cp:keywords/>
  <dc:description/>
  <cp:lastModifiedBy>finvodpr</cp:lastModifiedBy>
  <cp:lastPrinted>2014-12-18T11:06:11Z</cp:lastPrinted>
  <dcterms:created xsi:type="dcterms:W3CDTF">2006-11-29T13:59:47Z</dcterms:created>
  <dcterms:modified xsi:type="dcterms:W3CDTF">2014-12-18T11:08:10Z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2145989266</vt:i4>
  </property>
  <property fmtid="{D5CDD505-2E9C-101B-9397-08002B2CF9AE}" pid="3" name="_ReviewingToolsShownOnce">
    <vt:lpwstr/>
  </property>
</Properties>
</file>